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8" i="1"/>
  <c r="M10" i="1"/>
  <c r="M9" i="1"/>
</calcChain>
</file>

<file path=xl/sharedStrings.xml><?xml version="1.0" encoding="utf-8"?>
<sst xmlns="http://schemas.openxmlformats.org/spreadsheetml/2006/main" count="193" uniqueCount="134">
  <si>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</si>
  <si>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</si>
  <si>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</si>
  <si>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</si>
  <si>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</si>
  <si>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</si>
  <si>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</si>
  <si>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</si>
  <si>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</si>
  <si>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</si>
  <si>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</si>
  <si>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</si>
  <si>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</si>
  <si>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</si>
  <si>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</si>
  <si>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</si>
  <si>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</si>
  <si>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</si>
  <si>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</si>
  <si>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</si>
  <si>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</si>
  <si>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</si>
  <si>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</si>
  <si>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</si>
  <si>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</si>
  <si>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</si>
  <si>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</si>
  <si>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</si>
  <si>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</si>
  <si>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</si>
  <si>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</si>
  <si>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</si>
  <si>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</si>
  <si>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</si>
  <si>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</si>
  <si>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</si>
  <si>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</si>
  <si>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</si>
  <si>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</si>
  <si>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</si>
  <si>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</si>
  <si>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</si>
  <si>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</si>
  <si>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</si>
  <si>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</si>
  <si>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</si>
  <si>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</si>
  <si>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</si>
  <si>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</si>
  <si>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</si>
  <si>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</si>
  <si>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</si>
  <si>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</si>
  <si>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</si>
  <si>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</si>
  <si>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</si>
  <si>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</si>
  <si>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</si>
  <si>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</si>
  <si>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</si>
  <si>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</si>
  <si>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</si>
  <si>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</si>
  <si>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</si>
  <si>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</si>
  <si>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</si>
  <si>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</si>
  <si>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</si>
  <si>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</si>
  <si>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</si>
  <si>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</si>
  <si>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</si>
  <si>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</si>
  <si>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</si>
  <si>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</si>
  <si>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</si>
  <si>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</si>
  <si>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</si>
  <si>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</si>
  <si>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</si>
  <si>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</si>
  <si>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</si>
  <si>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</si>
  <si>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</si>
  <si>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TRABAJO Y FOMENTO AL EMPLEO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</si>
  <si>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</si>
  <si>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</si>
  <si>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</si>
  <si>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</si>
  <si>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JOEL BLADIMIR</t>
  </si>
  <si>
    <t>ESTRADA</t>
  </si>
  <si>
    <t>RODRIGUEZ</t>
  </si>
  <si>
    <t>AARON</t>
  </si>
  <si>
    <t>LUENGAS</t>
  </si>
  <si>
    <t>NAPOLES</t>
  </si>
  <si>
    <t>DULCE GABRIELA</t>
  </si>
  <si>
    <t>ARENAS</t>
  </si>
  <si>
    <t>DOMINGUEZ</t>
  </si>
  <si>
    <t>JULIAN JAVIER</t>
  </si>
  <si>
    <t>AVILA</t>
  </si>
  <si>
    <t>RAMIREZ</t>
  </si>
  <si>
    <t>Derecho Fiscal y Administrativo</t>
  </si>
  <si>
    <t>Administración</t>
  </si>
  <si>
    <t>Economía</t>
  </si>
  <si>
    <t>https://transparencia.finanzas.cdmx.gob.mx/repositorio/public/upload/repositorio/DGAyF/2025/scp/fracc_XVII/estrada_rodriguez_joel_bladimir_2025_T1.xlsx</t>
  </si>
  <si>
    <t>https://transparencia.finanzas.cdmx.gob.mx/repositorio/public/upload/repositorio/DGAyF/2024/scp/fracc_XVII/luengas_napoles_aaron_2024_T4.xlsx</t>
  </si>
  <si>
    <t>https://transparencia.finanzas.cdmx.gob.mx/repositorio/public/upload/repositorio/DGAyF/2025/scp/fracc_XVII/arenas_dominguez_dulce_gabriela_2025_T2.xlsx</t>
  </si>
  <si>
    <t>https://transparencia.finanzas.cdmx.gob.mx/repositorio/public/upload/repositorio/DGAyF/2025/scp/fracc_XVII/avila_ramirez_julian_javier_2025_T3.xlsx</t>
  </si>
  <si>
    <t>https://transparencia.finanzas.cdmx.gob.mx/repositorio/public/upload/repositorio/DGAyF/2023/scp/fracc_XVII_perfiles/strabajo_19006107.pdf</t>
  </si>
  <si>
    <t>https://transparencia.finanzas.cdmx.gob.mx/repositorio/public/upload/repositorio/DGAyF/2023/scp/fracc_XVII_perfiles/strabajo_19006109.pdf</t>
  </si>
  <si>
    <t>https://transparencia.finanzas.cdmx.gob.mx/repositorio/public/upload/repositorio/DGAyF/2023/scp/fracc_XVII_perfiles/strabajo_19006111.pdf</t>
  </si>
  <si>
    <t>https://transparencia.finanzas.cdmx.gob.mx/repositorio/public/upload/repositorio/DGAyF/2023/scp/fracc_XVII_perfiles/strabajo_19006113.pdf</t>
  </si>
  <si>
    <t xml:space="preserve">ALCALDIA IZTAPALAPA </t>
  </si>
  <si>
    <t>COORDINADOR (A) DE RECURSOS FINANCIEROS</t>
  </si>
  <si>
    <t>DERECHO FISCAL Y ADMINISTRATIVO</t>
  </si>
  <si>
    <t>COMISION DE DERECHOS HUMANOS DE LA CDMX</t>
  </si>
  <si>
    <t>DIRECTOR (A) DE FINANZAS</t>
  </si>
  <si>
    <t>CAPTRALIR</t>
  </si>
  <si>
    <t>SUBDIRECTOR (A) DE FINANZAS</t>
  </si>
  <si>
    <t>NO ESPECIFICA PERIODO</t>
  </si>
  <si>
    <t>ALCALDIA IZTAPALAPA</t>
  </si>
  <si>
    <t>JUD DE TESORERIA</t>
  </si>
  <si>
    <t>ADMINISTRACION</t>
  </si>
  <si>
    <t>LIDER COORDINADOR (A) DE PROYECTOS</t>
  </si>
  <si>
    <t>NO ESPECIFICA</t>
  </si>
  <si>
    <t xml:space="preserve">SECRETARIA DE TRABAJO Y FOMENTO AL EMPLEO, CDMX </t>
  </si>
  <si>
    <t xml:space="preserve">HONORARIOS ASIMILADOS A SALARIOS </t>
  </si>
  <si>
    <t>ECONOMIA</t>
  </si>
  <si>
    <t xml:space="preserve">JUD DE FINANZAS </t>
  </si>
  <si>
    <t xml:space="preserve">ENLACE DE CONTROL PRESUPUESTAL </t>
  </si>
  <si>
    <t>ALCALDIA IZTACALCO</t>
  </si>
  <si>
    <t>JUD DE DEPORTE ASOCIADO</t>
  </si>
  <si>
    <t>BACHILLERATO</t>
  </si>
  <si>
    <t>COORDINADOR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</si>
</sst>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XVII_perfiles/strabajo_19006111.pdf" TargetMode="External"/><Relationship Id="rId3" Type="http://schemas.openxmlformats.org/officeDocument/2006/relationships/hyperlink" Target="https://transparencia.finanzas.cdmx.gob.mx/repositorio/public/upload/repositorio/DGAyF/2024/scp/fracc_XVII/luengas_napoles_aaron_2024_T4.xlsx" TargetMode="External"/><Relationship Id="rId7" Type="http://schemas.openxmlformats.org/officeDocument/2006/relationships/hyperlink" Target="https://transparencia.finanzas.cdmx.gob.mx/repositorio/public/upload/repositorio/DGAyF/2023/scp/fracc_XVII_perfiles/strabajo_19006109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estrada_rodriguez_joel_bladimir_2025_T1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_perfiles/strabajo_19006107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avila_ramirez_julian_javier_2025_T3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arenas_dominguez_dulce_gabriela_2025_T2.xlsx" TargetMode="External"/><Relationship Id="rId9" Type="http://schemas.openxmlformats.org/officeDocument/2006/relationships/hyperlink" Target="https://transparencia.finanzas.cdmx.gob.mx/repositorio/public/upload/repositorio/DGAyF/2023/scp/fracc_XVII_perfiles/strabajo_190061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89</v>
      </c>
      <c r="G8" s="4" t="s">
        <v>90</v>
      </c>
      <c r="H8" s="4" t="s">
        <v>91</v>
      </c>
      <c r="I8" s="4" t="s">
        <v>56</v>
      </c>
      <c r="J8" s="7" t="s">
        <v>84</v>
      </c>
      <c r="K8" s="4" t="s">
        <v>64</v>
      </c>
      <c r="L8" s="4" t="s">
        <v>101</v>
      </c>
      <c r="M8" s="6" t="str">
        <f ca="1">HYPERLINK("#"&amp;CELL("direccion",Tabla_472796!A4),"1")</f>
        <v>1</v>
      </c>
      <c r="N8" s="6" t="s">
        <v>104</v>
      </c>
      <c r="O8" s="6" t="s">
        <v>108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92</v>
      </c>
      <c r="G9" s="4" t="s">
        <v>93</v>
      </c>
      <c r="H9" s="4" t="s">
        <v>94</v>
      </c>
      <c r="I9" s="4" t="s">
        <v>56</v>
      </c>
      <c r="J9" s="7" t="s">
        <v>84</v>
      </c>
      <c r="K9" s="4" t="s">
        <v>63</v>
      </c>
      <c r="L9" s="4" t="s">
        <v>102</v>
      </c>
      <c r="M9" s="6" t="str">
        <f ca="1">HYPERLINK("#"&amp;CELL("direccion",Tabla_472796!A7),"2")</f>
        <v>2</v>
      </c>
      <c r="N9" s="6" t="s">
        <v>105</v>
      </c>
      <c r="O9" s="6" t="s">
        <v>109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85</v>
      </c>
      <c r="E10" s="7" t="s">
        <v>87</v>
      </c>
      <c r="F10" s="4" t="s">
        <v>95</v>
      </c>
      <c r="G10" s="4" t="s">
        <v>96</v>
      </c>
      <c r="H10" s="4" t="s">
        <v>97</v>
      </c>
      <c r="I10" s="4" t="s">
        <v>57</v>
      </c>
      <c r="J10" s="7" t="s">
        <v>84</v>
      </c>
      <c r="K10" s="4" t="s">
        <v>63</v>
      </c>
      <c r="L10" s="4" t="s">
        <v>103</v>
      </c>
      <c r="M10" s="6" t="str">
        <f ca="1">HYPERLINK("#"&amp;CELL("direccion",Tabla_472796!A10),"3")</f>
        <v>3</v>
      </c>
      <c r="N10" s="6" t="s">
        <v>106</v>
      </c>
      <c r="O10" s="6" t="s">
        <v>110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7" t="s">
        <v>88</v>
      </c>
      <c r="F11" s="4" t="s">
        <v>98</v>
      </c>
      <c r="G11" s="4" t="s">
        <v>99</v>
      </c>
      <c r="H11" s="4" t="s">
        <v>100</v>
      </c>
      <c r="I11" s="4" t="s">
        <v>56</v>
      </c>
      <c r="J11" s="7" t="s">
        <v>84</v>
      </c>
      <c r="K11" s="4" t="s">
        <v>61</v>
      </c>
      <c r="L11" s="4" t="s">
        <v>61</v>
      </c>
      <c r="M11" s="6" t="str">
        <f ca="1">HYPERLINK("#"&amp;CELL("direccion",Tabla_472796!A13),"4")</f>
        <v>4</v>
      </c>
      <c r="N11" s="6" t="s">
        <v>107</v>
      </c>
      <c r="O11" s="6" t="s">
        <v>111</v>
      </c>
      <c r="P11" s="4" t="s">
        <v>69</v>
      </c>
      <c r="Q11" s="6" t="s">
        <v>81</v>
      </c>
      <c r="R11" s="4" t="s">
        <v>82</v>
      </c>
      <c r="S11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8">
        <v>2018</v>
      </c>
      <c r="C4" s="8">
        <v>2024</v>
      </c>
      <c r="D4" s="4" t="s">
        <v>112</v>
      </c>
      <c r="E4" s="4" t="s">
        <v>113</v>
      </c>
      <c r="F4" s="4" t="s">
        <v>114</v>
      </c>
    </row>
    <row r="5" spans="1:6" x14ac:dyDescent="0.25">
      <c r="A5" s="4">
        <v>1</v>
      </c>
      <c r="B5" s="8">
        <v>2017</v>
      </c>
      <c r="C5" s="8">
        <v>2018</v>
      </c>
      <c r="D5" s="4" t="s">
        <v>115</v>
      </c>
      <c r="E5" s="4" t="s">
        <v>116</v>
      </c>
      <c r="F5" s="4" t="s">
        <v>114</v>
      </c>
    </row>
    <row r="6" spans="1:6" x14ac:dyDescent="0.25">
      <c r="A6" s="4">
        <v>1</v>
      </c>
      <c r="B6" s="8">
        <v>2013</v>
      </c>
      <c r="C6" s="8">
        <v>2017</v>
      </c>
      <c r="D6" s="4" t="s">
        <v>117</v>
      </c>
      <c r="E6" s="4" t="s">
        <v>118</v>
      </c>
      <c r="F6" s="4" t="s">
        <v>114</v>
      </c>
    </row>
    <row r="7" spans="1:6" x14ac:dyDescent="0.25">
      <c r="A7" s="4">
        <v>2</v>
      </c>
      <c r="B7" s="9">
        <v>44652</v>
      </c>
      <c r="C7" s="9" t="s">
        <v>119</v>
      </c>
      <c r="D7" s="4" t="s">
        <v>120</v>
      </c>
      <c r="E7" s="4" t="s">
        <v>121</v>
      </c>
      <c r="F7" s="4" t="s">
        <v>122</v>
      </c>
    </row>
    <row r="8" spans="1:6" x14ac:dyDescent="0.25">
      <c r="A8" s="4">
        <v>2</v>
      </c>
      <c r="B8" s="9">
        <v>42278</v>
      </c>
      <c r="C8" s="10">
        <v>2022</v>
      </c>
      <c r="D8" s="4" t="s">
        <v>120</v>
      </c>
      <c r="E8" s="4" t="s">
        <v>123</v>
      </c>
      <c r="F8" s="4" t="s">
        <v>122</v>
      </c>
    </row>
    <row r="9" spans="1:6" x14ac:dyDescent="0.25">
      <c r="A9" s="4">
        <v>2</v>
      </c>
      <c r="B9" s="9" t="s">
        <v>124</v>
      </c>
      <c r="C9" s="9" t="s">
        <v>124</v>
      </c>
      <c r="D9" s="4" t="s">
        <v>124</v>
      </c>
      <c r="E9" s="4" t="s">
        <v>124</v>
      </c>
      <c r="F9" s="4" t="s">
        <v>124</v>
      </c>
    </row>
    <row r="10" spans="1:6" x14ac:dyDescent="0.25">
      <c r="A10" s="4">
        <v>3</v>
      </c>
      <c r="B10" s="5">
        <v>45612</v>
      </c>
      <c r="C10" s="5">
        <v>45768</v>
      </c>
      <c r="D10" s="4" t="s">
        <v>125</v>
      </c>
      <c r="E10" s="4" t="s">
        <v>126</v>
      </c>
      <c r="F10" s="4" t="s">
        <v>127</v>
      </c>
    </row>
    <row r="11" spans="1:6" x14ac:dyDescent="0.25">
      <c r="A11" s="4">
        <v>3</v>
      </c>
      <c r="B11" s="5">
        <v>44743</v>
      </c>
      <c r="C11" s="5">
        <v>45611</v>
      </c>
      <c r="D11" s="4" t="s">
        <v>125</v>
      </c>
      <c r="E11" s="4" t="s">
        <v>128</v>
      </c>
      <c r="F11" s="4" t="s">
        <v>127</v>
      </c>
    </row>
    <row r="12" spans="1:6" x14ac:dyDescent="0.25">
      <c r="A12" s="4">
        <v>3</v>
      </c>
      <c r="B12" s="5">
        <v>43466</v>
      </c>
      <c r="C12" s="5">
        <v>44743</v>
      </c>
      <c r="D12" s="4" t="s">
        <v>125</v>
      </c>
      <c r="E12" s="4" t="s">
        <v>129</v>
      </c>
      <c r="F12" s="4" t="s">
        <v>127</v>
      </c>
    </row>
    <row r="13" spans="1:6" x14ac:dyDescent="0.25">
      <c r="A13" s="4">
        <v>4</v>
      </c>
      <c r="B13" s="5">
        <v>45566</v>
      </c>
      <c r="C13" s="5">
        <v>45689</v>
      </c>
      <c r="D13" s="4" t="s">
        <v>130</v>
      </c>
      <c r="E13" s="4" t="s">
        <v>131</v>
      </c>
      <c r="F13" s="4" t="s">
        <v>132</v>
      </c>
    </row>
    <row r="14" spans="1:6" x14ac:dyDescent="0.25">
      <c r="A14" s="4">
        <v>4</v>
      </c>
      <c r="B14" s="8">
        <v>2019</v>
      </c>
      <c r="C14" s="8">
        <v>2023</v>
      </c>
      <c r="D14" s="4" t="s">
        <v>130</v>
      </c>
      <c r="E14" s="4" t="s">
        <v>133</v>
      </c>
      <c r="F14" s="4" t="s">
        <v>132</v>
      </c>
    </row>
    <row r="15" spans="1:6" x14ac:dyDescent="0.25">
      <c r="A15" s="4">
        <v>4</v>
      </c>
      <c r="B15" s="8">
        <v>2018</v>
      </c>
      <c r="C15" s="8">
        <v>2019</v>
      </c>
      <c r="D15" s="4" t="s">
        <v>130</v>
      </c>
      <c r="E15" s="4" t="s">
        <v>123</v>
      </c>
      <c r="F15" s="4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2025-12-26T16:02:27Z</dcterms:modified>
</cp:coreProperties>
</file>